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計畫TA\演講\105-2\106-05-04『漢字之美硬筆書法』講座\"/>
    </mc:Choice>
  </mc:AlternateContent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D79" i="1" s="1"/>
  <c r="C70" i="1"/>
  <c r="D69" i="1" s="1"/>
  <c r="C60" i="1"/>
  <c r="D59" i="1" s="1"/>
  <c r="C50" i="1"/>
  <c r="D49" i="1" s="1"/>
  <c r="C40" i="1"/>
  <c r="D37" i="1" s="1"/>
  <c r="C30" i="1"/>
  <c r="D29" i="1" s="1"/>
  <c r="C20" i="1"/>
  <c r="D20" i="1" s="1"/>
  <c r="C11" i="1"/>
  <c r="D11" i="1" s="1"/>
  <c r="D76" i="1" l="1"/>
  <c r="D78" i="1"/>
  <c r="D75" i="1"/>
  <c r="D77" i="1"/>
  <c r="D66" i="1"/>
  <c r="D68" i="1"/>
  <c r="D65" i="1"/>
  <c r="D67" i="1"/>
  <c r="D56" i="1"/>
  <c r="D58" i="1"/>
  <c r="D55" i="1"/>
  <c r="D57" i="1"/>
  <c r="D46" i="1"/>
  <c r="D48" i="1"/>
  <c r="D45" i="1"/>
  <c r="D47" i="1"/>
  <c r="D38" i="1"/>
  <c r="D26" i="1"/>
  <c r="D28" i="1"/>
  <c r="D25" i="1"/>
  <c r="D27" i="1"/>
  <c r="D16" i="1"/>
  <c r="D18" i="1"/>
  <c r="D15" i="1"/>
  <c r="D17" i="1"/>
  <c r="D19" i="1"/>
  <c r="D9" i="1"/>
  <c r="D10" i="1"/>
  <c r="D39" i="1"/>
  <c r="D35" i="1"/>
  <c r="D36" i="1"/>
  <c r="D60" i="1" l="1"/>
  <c r="D70" i="1"/>
  <c r="D80" i="1"/>
  <c r="D50" i="1"/>
  <c r="D30" i="1"/>
  <c r="D40" i="1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<sst xmlns="http://schemas.openxmlformats.org/spreadsheetml/2006/main" count="105" uniqueCount="54">
  <si>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</si>
  <si>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</si>
  <si>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</si>
  <si>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</si>
  <si>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</si>
  <si>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</si>
  <si>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</si>
  <si>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</si>
  <si>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</si>
  <si>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</si>
  <si>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</si>
  <si>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</si>
  <si>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</si>
  <si>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</si>
  <si>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</si>
  <si>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</si>
  <si>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</si>
  <si>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</si>
  <si>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</si>
  <si>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</si>
  <si>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</si>
  <si>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</si>
  <si>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</si>
  <si>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</si>
  <si>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</si>
  <si>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</si>
  <si>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</si>
  <si>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</si>
  <si>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</si>
  <si>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</si>
  <si>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</si>
  <si>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</si>
  <si>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</si>
  <si>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</si>
  <si>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</si>
  <si>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</si>
  <si>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</si>
  <si>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</si>
  <si>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</si>
  <si>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</si>
  <si>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</si>
  <si>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</si>
  <si>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</si>
  <si>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</si>
  <si>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</si>
  <si>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漢字之美硬筆書法</t>
    <phoneticPr fontId="2" type="noConversion"/>
  </si>
  <si>
    <t>王世慈</t>
    <phoneticPr fontId="2" type="noConversion"/>
  </si>
  <si>
    <t>A0607</t>
    <phoneticPr fontId="2" type="noConversion"/>
  </si>
  <si>
    <t>106年05月04日</t>
    <phoneticPr fontId="2" type="noConversion"/>
  </si>
  <si>
    <t>106年05月04日(星期四)下午08:00~10:00</t>
    <phoneticPr fontId="2" type="noConversion"/>
  </si>
  <si>
    <t>○無人維持秩序</t>
    <phoneticPr fontId="2" type="noConversion"/>
  </si>
  <si>
    <t>○兩小時寫字時間不夠○聲音在高低起伏</t>
    <phoneticPr fontId="2" type="noConversion"/>
  </si>
  <si>
    <t>○寫字方法與時間掌握○自己實際做一遍○硬筆書法字的大概○硬筆書法書寫要領○知道哪種硬筆用在什麼時候○寫字這麼有學問○寫字方法，用筆方式○每種筆有不同效果不同感覺</t>
    <phoneticPr fontId="2" type="noConversion"/>
  </si>
  <si>
    <t>○表演才藝○類似的主題○手作○關於閱讀○多元化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</si>
</sst>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76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25</c:v>
                </c:pt>
                <c:pt idx="1">
                  <c:v>41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27</c:v>
                </c:pt>
                <c:pt idx="1">
                  <c:v>37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25</c:v>
                </c:pt>
                <c:pt idx="1">
                  <c:v>38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30</c:v>
                </c:pt>
                <c:pt idx="1">
                  <c:v>37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23</c:v>
                </c:pt>
                <c:pt idx="1">
                  <c:v>38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24</c:v>
                </c:pt>
                <c:pt idx="1">
                  <c:v>40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abSelected="1" topLeftCell="A82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45</v>
      </c>
      <c r="D2" s="37"/>
      <c r="E2" s="37"/>
      <c r="F2" s="37"/>
      <c r="G2" s="1"/>
      <c r="H2" s="28" t="s">
        <v>40</v>
      </c>
      <c r="I2" s="37" t="s">
        <v>46</v>
      </c>
      <c r="J2" s="37"/>
      <c r="M2" s="23"/>
    </row>
    <row r="3" spans="2:13" ht="19.5" customHeight="1">
      <c r="B3" s="11" t="s">
        <v>7</v>
      </c>
      <c r="C3" s="37" t="s">
        <v>49</v>
      </c>
      <c r="D3" s="37"/>
      <c r="E3" s="37"/>
      <c r="F3" s="37"/>
      <c r="G3" s="1"/>
      <c r="H3" s="13" t="s">
        <v>9</v>
      </c>
      <c r="I3" s="37" t="s">
        <v>47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48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76</v>
      </c>
      <c r="D9" s="25">
        <f>C9/$C$11</f>
        <v>0.95</v>
      </c>
      <c r="M9" s="41" t="s">
        <v>38</v>
      </c>
    </row>
    <row r="10" spans="2:13">
      <c r="B10" s="7" t="s">
        <v>12</v>
      </c>
      <c r="C10" s="24">
        <v>4</v>
      </c>
      <c r="D10" s="25">
        <f>C10/$C$11</f>
        <v>0.05</v>
      </c>
      <c r="M10" s="41"/>
    </row>
    <row r="11" spans="2:13">
      <c r="B11" s="7" t="s">
        <v>3</v>
      </c>
      <c r="C11" s="8">
        <f>SUM(C9:C10)</f>
        <v>80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76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76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25</v>
      </c>
      <c r="D25" s="25">
        <f>C25/$C$30</f>
        <v>0.3125</v>
      </c>
    </row>
    <row r="26" spans="1:13">
      <c r="B26" s="7" t="s">
        <v>21</v>
      </c>
      <c r="C26" s="24">
        <v>41</v>
      </c>
      <c r="D26" s="25">
        <f>C26/$C$30</f>
        <v>0.51249999999999996</v>
      </c>
    </row>
    <row r="27" spans="1:13">
      <c r="B27" s="7" t="s">
        <v>22</v>
      </c>
      <c r="C27" s="24">
        <v>14</v>
      </c>
      <c r="D27" s="25">
        <f>C27/$C$30</f>
        <v>0.17499999999999999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80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27</v>
      </c>
      <c r="D35" s="25">
        <f>C35/$C$40</f>
        <v>0.33750000000000002</v>
      </c>
    </row>
    <row r="36" spans="2:10">
      <c r="B36" s="7" t="s">
        <v>21</v>
      </c>
      <c r="C36" s="24">
        <v>37</v>
      </c>
      <c r="D36" s="25">
        <f>C36/$C$40</f>
        <v>0.46250000000000002</v>
      </c>
    </row>
    <row r="37" spans="2:10">
      <c r="B37" s="7" t="s">
        <v>22</v>
      </c>
      <c r="C37" s="24">
        <v>16</v>
      </c>
      <c r="D37" s="25">
        <f>C37/$C$40</f>
        <v>0.2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80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25</v>
      </c>
      <c r="D45" s="25">
        <f>C45/$C$50</f>
        <v>0.3125</v>
      </c>
    </row>
    <row r="46" spans="2:10">
      <c r="B46" s="7" t="s">
        <v>21</v>
      </c>
      <c r="C46" s="24">
        <v>38</v>
      </c>
      <c r="D46" s="25">
        <f>C46/$C$50</f>
        <v>0.47499999999999998</v>
      </c>
    </row>
    <row r="47" spans="2:10">
      <c r="B47" s="7" t="s">
        <v>22</v>
      </c>
      <c r="C47" s="24">
        <v>17</v>
      </c>
      <c r="D47" s="25">
        <f>C47/$C$50</f>
        <v>0.21249999999999999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80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30</v>
      </c>
      <c r="D55" s="25">
        <f>C55/$C$60</f>
        <v>0.375</v>
      </c>
    </row>
    <row r="56" spans="2:10">
      <c r="B56" s="7" t="s">
        <v>21</v>
      </c>
      <c r="C56" s="24">
        <v>37</v>
      </c>
      <c r="D56" s="25">
        <f>C56/$C$60</f>
        <v>0.46250000000000002</v>
      </c>
    </row>
    <row r="57" spans="2:10">
      <c r="B57" s="7" t="s">
        <v>22</v>
      </c>
      <c r="C57" s="24">
        <v>13</v>
      </c>
      <c r="D57" s="25">
        <f>C57/$C$60</f>
        <v>0.16250000000000001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80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23</v>
      </c>
      <c r="D65" s="25">
        <f>C65/$C$70</f>
        <v>0.28749999999999998</v>
      </c>
    </row>
    <row r="66" spans="2:10">
      <c r="B66" s="7" t="s">
        <v>21</v>
      </c>
      <c r="C66" s="24">
        <v>38</v>
      </c>
      <c r="D66" s="25">
        <f>C66/$C$70</f>
        <v>0.47499999999999998</v>
      </c>
    </row>
    <row r="67" spans="2:10">
      <c r="B67" s="7" t="s">
        <v>22</v>
      </c>
      <c r="C67" s="24">
        <v>19</v>
      </c>
      <c r="D67" s="25">
        <f>C67/$C$70</f>
        <v>0.23749999999999999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80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24</v>
      </c>
      <c r="D75" s="25">
        <f>C75/$C$80</f>
        <v>0.3</v>
      </c>
    </row>
    <row r="76" spans="2:10">
      <c r="B76" s="7" t="s">
        <v>21</v>
      </c>
      <c r="C76" s="24">
        <v>40</v>
      </c>
      <c r="D76" s="25">
        <f>C76/$C$80</f>
        <v>0.5</v>
      </c>
    </row>
    <row r="77" spans="2:10">
      <c r="B77" s="7" t="s">
        <v>22</v>
      </c>
      <c r="C77" s="24">
        <v>16</v>
      </c>
      <c r="D77" s="25">
        <f>C77/$C$80</f>
        <v>0.2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80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52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50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53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 t="s">
        <v>51</v>
      </c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zzoo655</cp:lastModifiedBy>
  <cp:lastPrinted>2015-03-10T03:42:11Z</cp:lastPrinted>
  <dcterms:created xsi:type="dcterms:W3CDTF">2014-04-07T01:13:43Z</dcterms:created>
  <dcterms:modified xsi:type="dcterms:W3CDTF">2017-05-14T15:01:33Z</dcterms:modified>
</cp:coreProperties>
</file>